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15.01.2014" sheetId="1" r:id="rId1"/>
  </sheets>
  <definedNames>
    <definedName name="_xlnm.Print_Area" localSheetId="0">'15.01.2014'!$A$1:$H$17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</commentList>
</comments>
</file>

<file path=xl/sharedStrings.xml><?xml version="1.0" encoding="utf-8"?>
<sst xmlns="http://schemas.openxmlformats.org/spreadsheetml/2006/main" count="28" uniqueCount="27">
  <si>
    <t>Platz</t>
  </si>
  <si>
    <t>Name</t>
  </si>
  <si>
    <t>Herrmann Hans</t>
  </si>
  <si>
    <t>RENNERGEBNIS</t>
  </si>
  <si>
    <t>Total</t>
  </si>
  <si>
    <t>1</t>
  </si>
  <si>
    <t>Sanda Thomas</t>
  </si>
  <si>
    <t>Lemböck Walter</t>
  </si>
  <si>
    <t>Tetzer Günther</t>
  </si>
  <si>
    <t>Siding Peter</t>
  </si>
  <si>
    <t>2</t>
  </si>
  <si>
    <t>3</t>
  </si>
  <si>
    <t>4</t>
  </si>
  <si>
    <t>5</t>
  </si>
  <si>
    <t>6</t>
  </si>
  <si>
    <t>7</t>
  </si>
  <si>
    <t>8</t>
  </si>
  <si>
    <t>9</t>
  </si>
  <si>
    <t>Fischer Gerhard</t>
  </si>
  <si>
    <t>Dobritzhofer Roland</t>
  </si>
  <si>
    <t>Gabi</t>
  </si>
  <si>
    <t>1.Lauf</t>
  </si>
  <si>
    <t>2.Lauf</t>
  </si>
  <si>
    <t>SLOT-ANGELS                                                                     Plafit Classic 1/32 15.01.2014</t>
  </si>
  <si>
    <t>Slotkönig</t>
  </si>
  <si>
    <t>R.schn.</t>
  </si>
  <si>
    <t>Spur 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</si>
</sst>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6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40"/>
      <color indexed="24"/>
      <name val="Verdana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14"/>
      <name val="Verdana"/>
      <family val="2"/>
    </font>
    <font>
      <sz val="16"/>
      <color indexed="10"/>
      <name val="Verdana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Arial"/>
      <family val="2"/>
    </font>
    <font>
      <sz val="16"/>
      <color rgb="FFFF0000"/>
      <name val="Verdana"/>
      <family val="2"/>
    </font>
    <font>
      <b/>
      <sz val="18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F7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" fontId="7" fillId="35" borderId="12" xfId="0" applyNumberFormat="1" applyFont="1" applyFill="1" applyBorder="1" applyAlignment="1">
      <alignment horizontal="center" vertical="center"/>
    </xf>
    <xf numFmtId="2" fontId="7" fillId="36" borderId="12" xfId="0" applyNumberFormat="1" applyFont="1" applyFill="1" applyBorder="1" applyAlignment="1">
      <alignment horizontal="center" vertical="center"/>
    </xf>
    <xf numFmtId="2" fontId="7" fillId="35" borderId="13" xfId="0" applyNumberFormat="1" applyFont="1" applyFill="1" applyBorder="1" applyAlignment="1">
      <alignment horizontal="center" vertical="center"/>
    </xf>
    <xf numFmtId="2" fontId="7" fillId="36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49" fontId="7" fillId="37" borderId="14" xfId="0" applyNumberFormat="1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vertical="center"/>
    </xf>
    <xf numFmtId="0" fontId="7" fillId="38" borderId="12" xfId="0" applyFont="1" applyFill="1" applyBorder="1" applyAlignment="1">
      <alignment horizontal="left" vertical="center"/>
    </xf>
    <xf numFmtId="0" fontId="7" fillId="38" borderId="13" xfId="0" applyFont="1" applyFill="1" applyBorder="1" applyAlignment="1">
      <alignment horizontal="left" vertical="center"/>
    </xf>
    <xf numFmtId="0" fontId="7" fillId="38" borderId="15" xfId="0" applyFont="1" applyFill="1" applyBorder="1" applyAlignment="1">
      <alignment vertical="center"/>
    </xf>
    <xf numFmtId="0" fontId="50" fillId="0" borderId="0" xfId="0" applyFont="1" applyAlignment="1">
      <alignment/>
    </xf>
    <xf numFmtId="2" fontId="51" fillId="36" borderId="12" xfId="0" applyNumberFormat="1" applyFont="1" applyFill="1" applyBorder="1" applyAlignment="1">
      <alignment horizontal="center" vertical="center"/>
    </xf>
    <xf numFmtId="2" fontId="51" fillId="35" borderId="12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39" borderId="17" xfId="0" applyFont="1" applyFill="1" applyBorder="1" applyAlignment="1">
      <alignment vertical="center"/>
    </xf>
    <xf numFmtId="164" fontId="11" fillId="39" borderId="18" xfId="0" applyNumberFormat="1" applyFont="1" applyFill="1" applyBorder="1" applyAlignment="1">
      <alignment vertical="center"/>
    </xf>
    <xf numFmtId="0" fontId="11" fillId="39" borderId="19" xfId="0" applyFont="1" applyFill="1" applyBorder="1" applyAlignment="1">
      <alignment vertical="center"/>
    </xf>
    <xf numFmtId="0" fontId="5" fillId="38" borderId="20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33" borderId="2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2" fontId="7" fillId="40" borderId="21" xfId="0" applyNumberFormat="1" applyFont="1" applyFill="1" applyBorder="1" applyAlignment="1">
      <alignment horizontal="center" vertical="center"/>
    </xf>
    <xf numFmtId="49" fontId="7" fillId="37" borderId="22" xfId="0" applyNumberFormat="1" applyFont="1" applyFill="1" applyBorder="1" applyAlignment="1">
      <alignment horizontal="center" vertical="center"/>
    </xf>
    <xf numFmtId="2" fontId="7" fillId="40" borderId="2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O36"/>
  <sheetViews>
    <sheetView tabSelected="1" zoomScalePageLayoutView="0" workbookViewId="0" topLeftCell="A1">
      <selection activeCell="I17" sqref="I17"/>
    </sheetView>
  </sheetViews>
  <sheetFormatPr defaultColWidth="20.421875" defaultRowHeight="12.75"/>
  <cols>
    <col min="1" max="1" width="1.1484375" style="1" customWidth="1"/>
    <col min="2" max="2" width="12.140625" style="1" customWidth="1"/>
    <col min="3" max="3" width="34.7109375" style="8" customWidth="1"/>
    <col min="4" max="4" width="14.00390625" style="1" customWidth="1"/>
    <col min="5" max="5" width="14.00390625" style="8" customWidth="1"/>
    <col min="6" max="6" width="14.00390625" style="1" customWidth="1"/>
    <col min="7" max="7" width="15.421875" style="13" bestFit="1" customWidth="1"/>
    <col min="8" max="8" width="0.85546875" style="1" customWidth="1"/>
    <col min="9" max="9" width="20.421875" style="21" customWidth="1"/>
    <col min="10" max="11" width="20.421875" style="1" customWidth="1"/>
    <col min="12" max="12" width="5.8515625" style="1" customWidth="1"/>
    <col min="13" max="13" width="10.421875" style="1" customWidth="1"/>
    <col min="14" max="14" width="9.00390625" style="1" customWidth="1"/>
    <col min="15" max="15" width="9.57421875" style="1" customWidth="1"/>
    <col min="16" max="16" width="10.8515625" style="1" customWidth="1"/>
    <col min="17" max="17" width="5.8515625" style="1" customWidth="1"/>
    <col min="18" max="16384" width="20.421875" style="1" customWidth="1"/>
  </cols>
  <sheetData>
    <row r="1" spans="1:7" ht="50.25" customHeight="1">
      <c r="A1" s="9"/>
      <c r="B1" s="32" t="s">
        <v>3</v>
      </c>
      <c r="C1" s="33"/>
      <c r="D1" s="33"/>
      <c r="E1" s="33"/>
      <c r="F1" s="33"/>
      <c r="G1" s="33"/>
    </row>
    <row r="2" spans="3:6" ht="33.75" customHeight="1" thickBot="1">
      <c r="C2" s="10"/>
      <c r="D2" s="10"/>
      <c r="E2" s="11"/>
      <c r="F2" s="10"/>
    </row>
    <row r="3" spans="1:7" ht="67.5" customHeight="1" thickBot="1">
      <c r="A3" s="12"/>
      <c r="B3" s="29" t="s">
        <v>23</v>
      </c>
      <c r="C3" s="30"/>
      <c r="D3" s="30"/>
      <c r="E3" s="30"/>
      <c r="F3" s="30"/>
      <c r="G3" s="31"/>
    </row>
    <row r="4" ht="27" customHeight="1" thickBot="1"/>
    <row r="5" spans="2:9" s="25" customFormat="1" ht="26.25" customHeight="1">
      <c r="B5" s="2" t="s">
        <v>0</v>
      </c>
      <c r="C5" s="3" t="s">
        <v>1</v>
      </c>
      <c r="D5" s="3" t="s">
        <v>21</v>
      </c>
      <c r="E5" s="3" t="s">
        <v>22</v>
      </c>
      <c r="F5" s="3" t="s">
        <v>4</v>
      </c>
      <c r="G5" s="24" t="s">
        <v>25</v>
      </c>
      <c r="I5" s="40"/>
    </row>
    <row r="6" spans="2:9" s="14" customFormat="1" ht="25.5" customHeight="1">
      <c r="B6" s="16" t="s">
        <v>5</v>
      </c>
      <c r="C6" s="17" t="s">
        <v>7</v>
      </c>
      <c r="D6" s="4">
        <v>42.81</v>
      </c>
      <c r="E6" s="23">
        <f>F6-D6</f>
        <v>43.599999999999994</v>
      </c>
      <c r="F6" s="22">
        <v>86.41</v>
      </c>
      <c r="G6" s="37">
        <f>SUM(F6/12)</f>
        <v>7.200833333333333</v>
      </c>
      <c r="I6" s="41"/>
    </row>
    <row r="7" spans="2:10" s="14" customFormat="1" ht="25.5" customHeight="1">
      <c r="B7" s="16" t="s">
        <v>10</v>
      </c>
      <c r="C7" s="17" t="s">
        <v>24</v>
      </c>
      <c r="D7" s="4">
        <v>42.96</v>
      </c>
      <c r="E7" s="4">
        <f aca="true" t="shared" si="0" ref="E7:E14">F7-D7</f>
        <v>43.220000000000006</v>
      </c>
      <c r="F7" s="5">
        <v>86.18</v>
      </c>
      <c r="G7" s="37">
        <f aca="true" t="shared" si="1" ref="G7:G14">SUM(F7/12)</f>
        <v>7.1816666666666675</v>
      </c>
      <c r="I7" s="42"/>
      <c r="J7" s="15"/>
    </row>
    <row r="8" spans="2:10" s="14" customFormat="1" ht="25.5" customHeight="1">
      <c r="B8" s="16" t="s">
        <v>11</v>
      </c>
      <c r="C8" s="17" t="s">
        <v>6</v>
      </c>
      <c r="D8" s="23">
        <v>43.01</v>
      </c>
      <c r="E8" s="4">
        <f t="shared" si="0"/>
        <v>39.910000000000004</v>
      </c>
      <c r="F8" s="5">
        <v>82.92</v>
      </c>
      <c r="G8" s="37">
        <f t="shared" si="1"/>
        <v>6.91</v>
      </c>
      <c r="I8" s="42"/>
      <c r="J8" s="15"/>
    </row>
    <row r="9" spans="2:15" s="14" customFormat="1" ht="25.5" customHeight="1">
      <c r="B9" s="16" t="s">
        <v>12</v>
      </c>
      <c r="C9" s="18" t="s">
        <v>18</v>
      </c>
      <c r="D9" s="4">
        <v>40.66</v>
      </c>
      <c r="E9" s="4">
        <f t="shared" si="0"/>
        <v>41.7</v>
      </c>
      <c r="F9" s="5">
        <v>82.36</v>
      </c>
      <c r="G9" s="37">
        <f t="shared" si="1"/>
        <v>6.863333333333333</v>
      </c>
      <c r="H9" s="1"/>
      <c r="I9" s="42"/>
      <c r="J9" s="15"/>
      <c r="O9" s="1"/>
    </row>
    <row r="10" spans="2:10" s="14" customFormat="1" ht="25.5" customHeight="1">
      <c r="B10" s="16" t="s">
        <v>13</v>
      </c>
      <c r="C10" s="18" t="s">
        <v>9</v>
      </c>
      <c r="D10" s="4">
        <v>37.58</v>
      </c>
      <c r="E10" s="4">
        <f t="shared" si="0"/>
        <v>41.68000000000001</v>
      </c>
      <c r="F10" s="5">
        <v>79.26</v>
      </c>
      <c r="G10" s="37">
        <f t="shared" si="1"/>
        <v>6.605</v>
      </c>
      <c r="H10" s="1"/>
      <c r="I10" s="42"/>
      <c r="J10" s="15"/>
    </row>
    <row r="11" spans="2:10" s="14" customFormat="1" ht="25.5" customHeight="1">
      <c r="B11" s="16" t="s">
        <v>14</v>
      </c>
      <c r="C11" s="17" t="s">
        <v>2</v>
      </c>
      <c r="D11" s="4">
        <v>36.75</v>
      </c>
      <c r="E11" s="4">
        <f t="shared" si="0"/>
        <v>41.17</v>
      </c>
      <c r="F11" s="5">
        <v>77.92</v>
      </c>
      <c r="G11" s="37">
        <f t="shared" si="1"/>
        <v>6.493333333333333</v>
      </c>
      <c r="I11" s="42"/>
      <c r="J11" s="15"/>
    </row>
    <row r="12" spans="2:10" s="14" customFormat="1" ht="25.5" customHeight="1">
      <c r="B12" s="16" t="s">
        <v>15</v>
      </c>
      <c r="C12" s="20" t="s">
        <v>8</v>
      </c>
      <c r="D12" s="4">
        <v>33.93</v>
      </c>
      <c r="E12" s="4">
        <f t="shared" si="0"/>
        <v>43.04</v>
      </c>
      <c r="F12" s="5">
        <v>76.97</v>
      </c>
      <c r="G12" s="37">
        <f t="shared" si="1"/>
        <v>6.414166666666667</v>
      </c>
      <c r="H12" s="1"/>
      <c r="I12" s="42"/>
      <c r="J12" s="15"/>
    </row>
    <row r="13" spans="2:10" s="14" customFormat="1" ht="25.5" customHeight="1">
      <c r="B13" s="16" t="s">
        <v>16</v>
      </c>
      <c r="C13" s="18" t="s">
        <v>20</v>
      </c>
      <c r="D13" s="4">
        <v>28.81</v>
      </c>
      <c r="E13" s="4">
        <f t="shared" si="0"/>
        <v>33.349999999999994</v>
      </c>
      <c r="F13" s="5">
        <v>62.16</v>
      </c>
      <c r="G13" s="37">
        <f t="shared" si="1"/>
        <v>5.18</v>
      </c>
      <c r="I13" s="42"/>
      <c r="J13" s="15"/>
    </row>
    <row r="14" spans="2:10" s="14" customFormat="1" ht="25.5" customHeight="1" thickBot="1">
      <c r="B14" s="38" t="s">
        <v>17</v>
      </c>
      <c r="C14" s="19" t="s">
        <v>19</v>
      </c>
      <c r="D14" s="6">
        <v>25.85</v>
      </c>
      <c r="E14" s="6">
        <f t="shared" si="0"/>
        <v>35.809999999999995</v>
      </c>
      <c r="F14" s="7">
        <v>61.66</v>
      </c>
      <c r="G14" s="39">
        <f t="shared" si="1"/>
        <v>5.138333333333333</v>
      </c>
      <c r="I14" s="42"/>
      <c r="J14" s="15"/>
    </row>
    <row r="15" spans="2:7" ht="27" thickBot="1">
      <c r="B15" s="34"/>
      <c r="C15" s="35"/>
      <c r="D15" s="35"/>
      <c r="E15" s="35"/>
      <c r="F15" s="35"/>
      <c r="G15" s="36"/>
    </row>
    <row r="16" spans="5:7" ht="27" thickBot="1">
      <c r="E16" s="1"/>
      <c r="F16" s="13"/>
      <c r="G16" s="1"/>
    </row>
    <row r="17" spans="3:7" ht="27" thickBot="1">
      <c r="C17" s="26" t="s">
        <v>6</v>
      </c>
      <c r="D17" s="27">
        <v>15.894</v>
      </c>
      <c r="E17" s="28" t="s">
        <v>26</v>
      </c>
      <c r="F17" s="13"/>
      <c r="G17" s="1"/>
    </row>
    <row r="18" spans="5:7" ht="26.25">
      <c r="E18" s="1"/>
      <c r="F18" s="13"/>
      <c r="G18" s="1"/>
    </row>
    <row r="19" spans="5:7" ht="26.25">
      <c r="E19" s="1"/>
      <c r="F19" s="13"/>
      <c r="G19" s="1"/>
    </row>
    <row r="20" spans="5:7" ht="26.25">
      <c r="E20" s="1"/>
      <c r="F20" s="13"/>
      <c r="G20" s="1"/>
    </row>
    <row r="21" spans="5:7" ht="26.25">
      <c r="E21" s="1"/>
      <c r="F21" s="13"/>
      <c r="G21" s="1"/>
    </row>
    <row r="22" spans="5:7" ht="26.25">
      <c r="E22" s="1"/>
      <c r="F22" s="13"/>
      <c r="G22" s="1"/>
    </row>
    <row r="23" spans="5:7" ht="26.25">
      <c r="E23" s="1"/>
      <c r="F23" s="13"/>
      <c r="G23" s="1"/>
    </row>
    <row r="24" spans="5:7" ht="26.25">
      <c r="E24" s="1"/>
      <c r="F24" s="13"/>
      <c r="G24" s="1"/>
    </row>
    <row r="25" spans="5:7" ht="26.25">
      <c r="E25" s="1"/>
      <c r="F25" s="13"/>
      <c r="G25" s="1"/>
    </row>
    <row r="26" spans="5:7" ht="26.25">
      <c r="E26" s="1"/>
      <c r="F26" s="13"/>
      <c r="G26" s="1"/>
    </row>
    <row r="27" spans="5:7" ht="26.25">
      <c r="E27" s="1"/>
      <c r="F27" s="13"/>
      <c r="G27" s="1"/>
    </row>
    <row r="28" spans="3:7" ht="26.25">
      <c r="C28" s="1"/>
      <c r="D28" s="8"/>
      <c r="E28" s="1"/>
      <c r="F28" s="13"/>
      <c r="G28" s="1"/>
    </row>
    <row r="29" spans="3:7" ht="26.25">
      <c r="C29" s="1"/>
      <c r="D29" s="8"/>
      <c r="E29" s="1"/>
      <c r="F29" s="13"/>
      <c r="G29" s="1"/>
    </row>
    <row r="30" spans="3:7" ht="26.25">
      <c r="C30" s="1"/>
      <c r="D30" s="8"/>
      <c r="E30" s="1"/>
      <c r="F30" s="13"/>
      <c r="G30" s="1"/>
    </row>
    <row r="31" spans="3:7" ht="26.25">
      <c r="C31" s="1"/>
      <c r="D31" s="8"/>
      <c r="E31" s="1"/>
      <c r="F31" s="13"/>
      <c r="G31" s="1"/>
    </row>
    <row r="32" spans="3:7" ht="26.25">
      <c r="C32" s="1"/>
      <c r="D32" s="8"/>
      <c r="E32" s="1"/>
      <c r="F32" s="13"/>
      <c r="G32" s="1"/>
    </row>
    <row r="33" spans="3:7" ht="26.25">
      <c r="C33" s="1"/>
      <c r="D33" s="8"/>
      <c r="E33" s="1"/>
      <c r="F33" s="13"/>
      <c r="G33" s="1"/>
    </row>
    <row r="34" spans="3:7" ht="26.25">
      <c r="C34" s="1"/>
      <c r="D34" s="8"/>
      <c r="E34" s="1"/>
      <c r="F34" s="13"/>
      <c r="G34" s="1"/>
    </row>
    <row r="35" spans="3:7" ht="26.25">
      <c r="C35" s="1"/>
      <c r="D35" s="8"/>
      <c r="E35" s="1"/>
      <c r="F35" s="13"/>
      <c r="G35" s="1"/>
    </row>
    <row r="36" spans="3:7" ht="26.25">
      <c r="C36" s="1"/>
      <c r="D36" s="8"/>
      <c r="E36" s="1"/>
      <c r="F36" s="13"/>
      <c r="G36" s="1"/>
    </row>
  </sheetData>
  <sheetProtection/>
  <mergeCells count="3">
    <mergeCell ref="B1:G1"/>
    <mergeCell ref="B3:G3"/>
    <mergeCell ref="B15:G15"/>
  </mergeCells>
  <printOptions/>
  <pageMargins left="0.787401575" right="0.787401575" top="0.984251969" bottom="0.984251969" header="0.4921259845" footer="0.4921259845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2013-11-27T22:50:15Z</cp:lastPrinted>
  <dcterms:created xsi:type="dcterms:W3CDTF">2009-01-04T17:48:47Z</dcterms:created>
  <dcterms:modified xsi:type="dcterms:W3CDTF">2014-01-18T20:16:46Z</dcterms:modified>
  <cp:category/>
  <cp:version/>
  <cp:contentType/>
  <cp:contentStatus/>
</cp:coreProperties>
</file>